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BQI6GJAW\"/>
    </mc:Choice>
  </mc:AlternateContent>
  <xr:revisionPtr revIDLastSave="0" documentId="13_ncr:1_{428DE4D1-55CA-494D-95CD-5B52C8040C64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E17" i="1" l="1"/>
  <c r="F84" i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<sst xmlns="http://schemas.openxmlformats.org/spreadsheetml/2006/main" count="86" uniqueCount="82">
  <si>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</si>
  <si>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</si>
  <si>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</si>
  <si>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</si>
  <si>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</si>
  <si>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</si>
  <si>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</si>
  <si>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</si>
  <si>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</si>
  <si>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</si>
  <si>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</si>
  <si>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</si>
  <si>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</si>
  <si>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</si>
  <si>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</si>
  <si>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</si>
  <si>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</si>
  <si>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</si>
  <si>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</si>
  <si>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</si>
  <si>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</si>
  <si>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</si>
  <si>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</si>
  <si>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</si>
  <si>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</si>
  <si>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</si>
  <si>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</si>
  <si>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</si>
  <si>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</si>
  <si>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</si>
  <si>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</si>
  <si>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</si>
  <si>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</si>
  <si>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</si>
  <si>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</si>
  <si>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</si>
  <si>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</si>
  <si>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</si>
  <si>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</si>
  <si>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</si>
  <si>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</si>
  <si>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</si>
  <si>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</si>
  <si>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</si>
  <si>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</si>
  <si>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</si>
  <si>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</si>
  <si>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</si>
  <si>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</si>
  <si>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</si>
  <si>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</si>
  <si>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</si>
  <si>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</si>
  <si>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</si>
  <si>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</si>
  <si>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</si>
  <si>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</si>
  <si>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</si>
  <si>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</si>
  <si>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</si>
  <si>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</si>
  <si>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</si>
  <si>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</si>
  <si>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</si>
  <si>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</si>
  <si>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</si>
  <si>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</si>
  <si>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</si>
  <si>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</si>
  <si>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</si>
  <si>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</si>
  <si>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</si>
  <si>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</si>
  <si>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</si>
  <si>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</si>
  <si>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</si>
  <si>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</si>
  <si>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</si>
  <si>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</si>
  <si>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</si>
  <si>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DK-FK.311.1.2024.HP</t>
  </si>
  <si>
    <t>Zmiana planu z dnia 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</si>
</sst>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topLeftCell="A64" zoomScaleNormal="100" workbookViewId="0">
      <selection activeCell="G74" sqref="G74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80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  <c r="H9" s="51"/>
    </row>
    <row r="10" spans="1:11" ht="15" x14ac:dyDescent="0.25">
      <c r="A10" s="12">
        <v>1</v>
      </c>
      <c r="B10" s="14" t="s">
        <v>8</v>
      </c>
      <c r="C10" s="7"/>
      <c r="D10" s="8">
        <v>2300000</v>
      </c>
      <c r="E10" s="9"/>
      <c r="F10" s="8">
        <v>2300000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0</v>
      </c>
      <c r="E11" s="9"/>
      <c r="F11" s="8">
        <v>0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50000</v>
      </c>
      <c r="E12" s="9"/>
      <c r="F12" s="8">
        <v>50000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410000</v>
      </c>
      <c r="E13" s="9"/>
      <c r="F13" s="55">
        <v>410000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30000</v>
      </c>
      <c r="E14" s="9"/>
      <c r="F14" s="8">
        <v>30000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0</v>
      </c>
      <c r="E15" s="15">
        <v>900</v>
      </c>
      <c r="F15" s="55">
        <v>900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15000</v>
      </c>
      <c r="E16" s="15"/>
      <c r="F16" s="8">
        <v>15000</v>
      </c>
      <c r="G16" s="51"/>
      <c r="H16" s="41"/>
    </row>
    <row r="17" spans="1:8" ht="15" x14ac:dyDescent="0.25">
      <c r="A17" s="12"/>
      <c r="B17" s="62" t="s">
        <v>12</v>
      </c>
      <c r="C17" s="62"/>
      <c r="D17" s="16">
        <f>SUM(D10:D16)</f>
        <v>2805000</v>
      </c>
      <c r="E17" s="17">
        <f>SUM(E10:E16)</f>
        <v>900</v>
      </c>
      <c r="F17" s="17">
        <f>SUM(F10:F16)</f>
        <v>2805900</v>
      </c>
      <c r="G17" s="52"/>
      <c r="H17" s="41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14</v>
      </c>
      <c r="G21" s="1"/>
    </row>
    <row r="22" spans="1:8" ht="19.5" customHeight="1" x14ac:dyDescent="0.25">
      <c r="A22" s="59"/>
      <c r="B22" s="65"/>
      <c r="C22" s="66"/>
      <c r="D22" s="59"/>
      <c r="E22" s="59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/>
      <c r="F23" s="23">
        <v>0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0</v>
      </c>
      <c r="E24" s="9">
        <v>5000</v>
      </c>
      <c r="F24" s="23">
        <v>5000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31000</v>
      </c>
      <c r="E25" s="9">
        <v>-10000</v>
      </c>
      <c r="F25" s="23">
        <v>21000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0</v>
      </c>
      <c r="E26" s="9"/>
      <c r="F26" s="23">
        <v>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0</v>
      </c>
      <c r="E27" s="26">
        <v>900</v>
      </c>
      <c r="F27" s="23">
        <v>900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5000</v>
      </c>
      <c r="E28" s="47"/>
      <c r="F28" s="46">
        <v>5000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2000</v>
      </c>
      <c r="E29" s="29"/>
      <c r="F29" s="23">
        <v>2000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2000</v>
      </c>
      <c r="E30" s="29"/>
      <c r="F30" s="23">
        <v>2000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4000</v>
      </c>
      <c r="E31" s="29"/>
      <c r="F31" s="23">
        <v>4000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3000</v>
      </c>
      <c r="E32" s="29"/>
      <c r="F32" s="23">
        <v>3000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15000</v>
      </c>
      <c r="E33" s="29">
        <v>6000</v>
      </c>
      <c r="F33" s="23">
        <v>21000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1000</v>
      </c>
      <c r="E34" s="29">
        <v>1000</v>
      </c>
      <c r="F34" s="23">
        <v>2000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1000</v>
      </c>
      <c r="E35" s="29"/>
      <c r="F35" s="23">
        <v>1000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6000</v>
      </c>
      <c r="E36" s="29"/>
      <c r="F36" s="23">
        <v>6000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1500</v>
      </c>
      <c r="E37" s="29"/>
      <c r="F37" s="23">
        <v>1500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80000</v>
      </c>
      <c r="E38" s="29">
        <v>-10000</v>
      </c>
      <c r="F38" s="23">
        <v>70000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60000</v>
      </c>
      <c r="E39" s="29">
        <v>-10000</v>
      </c>
      <c r="F39" s="23">
        <v>50000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1000</v>
      </c>
      <c r="E40" s="29"/>
      <c r="F40" s="23">
        <v>1000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0</v>
      </c>
      <c r="E41" s="29"/>
      <c r="F41" s="23">
        <v>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2000</v>
      </c>
      <c r="E42" s="32"/>
      <c r="F42" s="23">
        <v>2000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2000</v>
      </c>
      <c r="E43" s="29"/>
      <c r="F43" s="23">
        <v>2000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6000</v>
      </c>
      <c r="E44" s="29"/>
      <c r="F44" s="23">
        <v>6000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300</v>
      </c>
      <c r="E45" s="32"/>
      <c r="F45" s="23">
        <v>300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300</v>
      </c>
      <c r="E46" s="34">
        <v>100</v>
      </c>
      <c r="F46" s="23">
        <v>400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2000</v>
      </c>
      <c r="E47" s="32">
        <v>1000</v>
      </c>
      <c r="F47" s="23">
        <v>3000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5000</v>
      </c>
      <c r="E48" s="32"/>
      <c r="F48" s="23">
        <v>5000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4000</v>
      </c>
      <c r="E49" s="32"/>
      <c r="F49" s="23">
        <v>4000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2000</v>
      </c>
      <c r="E50" s="32"/>
      <c r="F50" s="23">
        <v>2000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28000</v>
      </c>
      <c r="E51" s="32">
        <v>30000</v>
      </c>
      <c r="F51" s="23">
        <v>58000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1000</v>
      </c>
      <c r="E52" s="32"/>
      <c r="F52" s="23">
        <v>1000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2000</v>
      </c>
      <c r="E53" s="32">
        <v>13000</v>
      </c>
      <c r="F53" s="23">
        <v>15000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48000</v>
      </c>
      <c r="E54" s="32">
        <v>-24000</v>
      </c>
      <c r="F54" s="23">
        <v>24000</v>
      </c>
      <c r="G54" s="52"/>
      <c r="H54" s="41"/>
    </row>
    <row r="55" spans="1:8" ht="15" x14ac:dyDescent="0.25">
      <c r="A55" s="6">
        <v>33</v>
      </c>
      <c r="B55" s="27" t="s">
        <v>43</v>
      </c>
      <c r="C55" s="35"/>
      <c r="D55" s="8">
        <v>3000</v>
      </c>
      <c r="E55" s="32">
        <v>1000</v>
      </c>
      <c r="F55" s="23">
        <v>4000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3000</v>
      </c>
      <c r="E56" s="32"/>
      <c r="F56" s="23">
        <v>3000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3000</v>
      </c>
      <c r="E58" s="32"/>
      <c r="F58" s="23">
        <v>3000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500</v>
      </c>
      <c r="E59" s="32">
        <v>500</v>
      </c>
      <c r="F59" s="23">
        <v>1000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200</v>
      </c>
      <c r="E60" s="32">
        <v>100</v>
      </c>
      <c r="F60" s="23">
        <v>300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10000</v>
      </c>
      <c r="E61" s="32">
        <v>-1900</v>
      </c>
      <c r="F61" s="23">
        <v>8100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9000</v>
      </c>
      <c r="E62" s="32">
        <v>1000</v>
      </c>
      <c r="F62" s="23">
        <v>10000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1000</v>
      </c>
      <c r="E63" s="32"/>
      <c r="F63" s="23">
        <v>1000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3000</v>
      </c>
      <c r="E64" s="32"/>
      <c r="F64" s="23">
        <v>3000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1000</v>
      </c>
      <c r="E65" s="32"/>
      <c r="F65" s="23">
        <v>1000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0</v>
      </c>
      <c r="E66" s="32"/>
      <c r="F66" s="23">
        <v>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1852000</v>
      </c>
      <c r="E67" s="32"/>
      <c r="F67" s="23">
        <v>1852000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92000</v>
      </c>
      <c r="E68" s="32"/>
      <c r="F68" s="23">
        <v>92000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65300</v>
      </c>
      <c r="E69" s="32"/>
      <c r="F69" s="23">
        <v>65300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47400</v>
      </c>
      <c r="E70" s="32">
        <v>-3000</v>
      </c>
      <c r="F70" s="23">
        <v>44400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343100</v>
      </c>
      <c r="E72" s="32"/>
      <c r="F72" s="23">
        <v>343100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49500</v>
      </c>
      <c r="E73" s="32"/>
      <c r="F73" s="23">
        <v>49500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0</v>
      </c>
      <c r="E74" s="36"/>
      <c r="F74" s="23">
        <v>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1000</v>
      </c>
      <c r="E75" s="36"/>
      <c r="F75" s="23">
        <v>1000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1000</v>
      </c>
      <c r="E76" s="36"/>
      <c r="F76" s="23">
        <v>1000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2000</v>
      </c>
      <c r="E77" s="32"/>
      <c r="F77" s="23">
        <v>2000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1000</v>
      </c>
      <c r="E78" s="32"/>
      <c r="F78" s="23">
        <v>1000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400</v>
      </c>
      <c r="E79" s="32"/>
      <c r="F79" s="23">
        <v>400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0</v>
      </c>
      <c r="E80" s="32">
        <v>200</v>
      </c>
      <c r="F80" s="23">
        <v>200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1000</v>
      </c>
      <c r="E81" s="32"/>
      <c r="F81" s="23">
        <v>1000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0</v>
      </c>
      <c r="E82" s="32"/>
      <c r="F82" s="23">
        <v>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0</v>
      </c>
      <c r="E83" s="32"/>
      <c r="F83" s="23">
        <v>0</v>
      </c>
      <c r="G83" s="52"/>
      <c r="H83" s="41"/>
    </row>
    <row r="84" spans="1:9" ht="15" x14ac:dyDescent="0.25">
      <c r="A84" s="12"/>
      <c r="B84" s="60" t="s">
        <v>66</v>
      </c>
      <c r="C84" s="61"/>
      <c r="D84" s="40">
        <f>SUM(D23:D83)</f>
        <v>2805000</v>
      </c>
      <c r="E84" s="16">
        <f>SUM(E23:E83)</f>
        <v>900</v>
      </c>
      <c r="F84" s="16">
        <f>SUM(F23:F83)</f>
        <v>2805900</v>
      </c>
      <c r="G84" s="51"/>
      <c r="H84" s="41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2024-02-29T10:16:35Z</cp:lastPrinted>
  <dcterms:created xsi:type="dcterms:W3CDTF">2020-10-05T09:15:04Z</dcterms:created>
  <dcterms:modified xsi:type="dcterms:W3CDTF">2024-06-07T10:25:53Z</dcterms:modified>
</cp:coreProperties>
</file>